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hreesf.sharepoint.com/sites/MaritimeElectricRAStudy2026/Shared Documents/General/Testimony Prep/Workpapers/"/>
    </mc:Choice>
  </mc:AlternateContent>
  <xr:revisionPtr revIDLastSave="0" documentId="8_{53DEE3C3-C46A-5740-AF56-14F210498F3B}" xr6:coauthVersionLast="47" xr6:coauthVersionMax="47" xr10:uidLastSave="{00000000-0000-0000-0000-000000000000}"/>
  <bookViews>
    <workbookView xWindow="0" yWindow="760" windowWidth="25600" windowHeight="18240" tabRatio="820" xr2:uid="{9DEC9F6F-A494-4E03-A122-2B858774388B}"/>
  </bookViews>
  <sheets>
    <sheet name="Sheet1" sheetId="32" r:id="rId1"/>
  </sheets>
  <definedNames>
    <definedName name="__FDS_HYPERLINK_TOGGLE_STATE__" hidden="1">"ON"</definedName>
    <definedName name="_Order1" hidden="1">255</definedName>
    <definedName name="_Order2" hidden="1">255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2" l="1"/>
  <c r="C5" i="32"/>
</calcChain>
</file>

<file path=xl/sharedStrings.xml><?xml version="1.0" encoding="utf-8"?>
<sst xmlns="http://schemas.openxmlformats.org/spreadsheetml/2006/main" count="16" uniqueCount="14">
  <si>
    <t>MW</t>
  </si>
  <si>
    <t>Calculation</t>
  </si>
  <si>
    <t>Note</t>
  </si>
  <si>
    <t>Total Reliability Need</t>
  </si>
  <si>
    <t>a</t>
  </si>
  <si>
    <t>Direct Result from RECAP</t>
  </si>
  <si>
    <t>Portfolio ELCC of Current System</t>
  </si>
  <si>
    <t>b</t>
  </si>
  <si>
    <t>Perfect Capacity Shortfall</t>
  </si>
  <si>
    <t>c = a - b</t>
  </si>
  <si>
    <t>Total Procurement Need</t>
  </si>
  <si>
    <t xml:space="preserve">d </t>
  </si>
  <si>
    <t>Interactive Effect</t>
  </si>
  <si>
    <t>e = a -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</si>
</sst>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</numFmts>
  <fonts count="25"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rgb="FFE85F31"/>
      <name val="Aptos Narrow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ptos Narrow"/>
      <family val="2"/>
      <scheme val="minor"/>
    </font>
    <font>
      <sz val="9"/>
      <color rgb="FF006100"/>
      <name val="Aptos Narrow"/>
      <family val="2"/>
      <scheme val="minor"/>
    </font>
    <font>
      <sz val="9"/>
      <color rgb="FF9C5700"/>
      <name val="Aptos Narrow"/>
      <family val="2"/>
      <scheme val="minor"/>
    </font>
    <font>
      <b/>
      <i/>
      <sz val="9"/>
      <color theme="6" tint="-0.2499465926084170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9"/>
      <color theme="1" tint="0.499984740745262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sz val="22"/>
      <color theme="3"/>
      <name val="Aptos Display"/>
      <family val="2"/>
      <scheme val="major"/>
    </font>
    <font>
      <b/>
      <i/>
      <u val="double"/>
      <sz val="9"/>
      <color theme="0"/>
      <name val="Aptos Narrow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</borders>
  <cellStyleXfs count="56">
    <xf numFmtId="0" fontId="0" fillId="0" borderId="0">
      <alignment vertical="center"/>
    </xf>
    <xf numFmtId="0" fontId="5" fillId="38" borderId="8" applyNumberFormat="0">
      <alignment vertical="center"/>
    </xf>
    <xf numFmtId="0" fontId="3" fillId="39" borderId="1" applyNumberFormat="0">
      <alignment vertical="center"/>
    </xf>
    <xf numFmtId="0" fontId="4" fillId="0" borderId="1" applyNumberFormat="0">
      <alignment vertical="center"/>
    </xf>
    <xf numFmtId="0" fontId="3" fillId="5" borderId="1" applyAlignment="0">
      <alignment horizontal="left"/>
    </xf>
    <xf numFmtId="9" fontId="2" fillId="0" borderId="0" applyFont="0" applyFill="0" applyBorder="0" applyAlignment="0" applyProtection="0">
      <protection locked="0"/>
    </xf>
    <xf numFmtId="43" fontId="2" fillId="0" borderId="0" applyFont="0" applyFill="0" applyBorder="0" applyAlignment="0" applyProtection="0">
      <protection locked="0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6" fillId="6" borderId="1" applyNumberFormat="0" applyProtection="0">
      <alignment vertical="center"/>
    </xf>
    <xf numFmtId="44" fontId="3" fillId="0" borderId="0" applyFont="0" applyFill="0" applyBorder="0" applyAlignment="0" applyProtection="0">
      <protection locked="0"/>
    </xf>
    <xf numFmtId="0" fontId="23" fillId="0" borderId="7" applyNumberFormat="0" applyAlignment="0"/>
    <xf numFmtId="0" fontId="8" fillId="0" borderId="2" applyNumberFormat="0" applyAlignment="0"/>
    <xf numFmtId="0" fontId="20" fillId="0" borderId="7" applyNumberFormat="0" applyAlignment="0">
      <alignment vertical="center"/>
    </xf>
    <xf numFmtId="0" fontId="21" fillId="0" borderId="5" applyNumberFormat="0" applyAlignment="0"/>
    <xf numFmtId="0" fontId="22" fillId="0" borderId="6" applyNumberFormat="0" applyAlignment="0"/>
    <xf numFmtId="0" fontId="15" fillId="7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9" fillId="3" borderId="1" applyNumberFormat="0">
      <alignment vertical="center"/>
    </xf>
    <xf numFmtId="0" fontId="10" fillId="2" borderId="1" applyNumberFormat="0">
      <alignment vertical="center"/>
    </xf>
    <xf numFmtId="0" fontId="10" fillId="4" borderId="1" applyNumberFormat="0">
      <alignment vertical="center"/>
    </xf>
    <xf numFmtId="0" fontId="12" fillId="0" borderId="3" applyNumberFormat="0">
      <alignment vertical="center"/>
    </xf>
    <xf numFmtId="0" fontId="11" fillId="10" borderId="4" applyNumberFormat="0">
      <alignment vertical="center"/>
    </xf>
    <xf numFmtId="0" fontId="17" fillId="0" borderId="0" applyNumberFormat="0" applyFill="0" applyBorder="0">
      <alignment vertical="center"/>
    </xf>
    <xf numFmtId="0" fontId="13" fillId="35" borderId="1" applyNumberFormat="0">
      <alignment vertical="center"/>
    </xf>
    <xf numFmtId="0" fontId="19" fillId="0" borderId="0" applyNumberFormat="0" applyFill="0" applyBorder="0" applyAlignment="0"/>
    <xf numFmtId="0" fontId="18" fillId="0" borderId="9" applyNumberFormat="0">
      <alignment vertical="center"/>
    </xf>
    <xf numFmtId="0" fontId="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3" fillId="0" borderId="0" applyFont="0" applyFill="0" applyBorder="0" applyProtection="0">
      <alignment vertical="center"/>
      <protection locked="0"/>
    </xf>
    <xf numFmtId="0" fontId="10" fillId="37" borderId="1" applyNumberFormat="0">
      <alignment vertical="center"/>
    </xf>
    <xf numFmtId="0" fontId="9" fillId="36" borderId="1" applyNumberFormat="0">
      <alignment vertical="center"/>
    </xf>
    <xf numFmtId="0" fontId="24" fillId="40" borderId="1" applyNumberFormat="0" applyAlignment="0" applyProtection="0">
      <alignment vertical="center"/>
    </xf>
  </cellStyleXfs>
  <cellXfs count="3">
    <xf numFmtId="0" fontId="0" fillId="0" borderId="0" xfId="0">
      <alignment vertical="center"/>
    </xf>
    <xf numFmtId="0" fontId="5" fillId="38" borderId="8" xfId="1">
      <alignment vertical="center"/>
    </xf>
    <xf numFmtId="0" fontId="4" fillId="0" borderId="1" xfId="3">
      <alignment vertical="center"/>
    </xf>
  </cellXfs>
  <cellStyles count="56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te" xfId="25" builtinId="10" customBuiltin="1"/>
    <cellStyle name="Output" xfId="20" builtinId="21" customBuiltin="1"/>
    <cellStyle name="Percent" xfId="5" builtinId="5" customBuiltin="1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88D3-6065-47CA-88A4-3295BA7A70CD}">
  <sheetPr codeName="Sheet1"/>
  <dimension ref="B2:E8"/>
  <sheetViews>
    <sheetView showGridLines="0" tabSelected="1" zoomScale="201" zoomScaleNormal="120" workbookViewId="0">
      <selection activeCell="B2" sqref="B2:E8"/>
    </sheetView>
  </sheetViews>
  <sheetFormatPr defaultColWidth="9" defaultRowHeight="12"/>
  <cols>
    <col min="1" max="1" width="4.42578125" customWidth="1"/>
    <col min="2" max="2" width="31.85546875" bestFit="1" customWidth="1"/>
    <col min="4" max="4" width="12.42578125" bestFit="1" customWidth="1"/>
    <col min="5" max="5" width="23.140625" bestFit="1" customWidth="1"/>
  </cols>
  <sheetData>
    <row r="2" spans="2:5" ht="12.95">
      <c r="B2" s="1"/>
      <c r="C2" s="1" t="s">
        <v>0</v>
      </c>
      <c r="D2" s="1" t="s">
        <v>1</v>
      </c>
      <c r="E2" s="1" t="s">
        <v>2</v>
      </c>
    </row>
    <row r="3" spans="2:5">
      <c r="B3" s="2" t="s">
        <v>3</v>
      </c>
      <c r="C3" s="2">
        <v>421</v>
      </c>
      <c r="D3" s="2" t="s">
        <v>4</v>
      </c>
      <c r="E3" s="2" t="s">
        <v>5</v>
      </c>
    </row>
    <row r="4" spans="2:5">
      <c r="B4" s="2" t="s">
        <v>6</v>
      </c>
      <c r="C4" s="2">
        <v>306</v>
      </c>
      <c r="D4" s="2" t="s">
        <v>7</v>
      </c>
      <c r="E4" s="2" t="s">
        <v>5</v>
      </c>
    </row>
    <row r="5" spans="2:5">
      <c r="B5" s="2" t="s">
        <v>8</v>
      </c>
      <c r="C5" s="2">
        <f>C3-C4</f>
        <v>115</v>
      </c>
      <c r="D5" s="2" t="s">
        <v>9</v>
      </c>
      <c r="E5" s="2"/>
    </row>
    <row r="6" spans="2:5">
      <c r="B6" s="2"/>
      <c r="C6" s="2"/>
      <c r="D6" s="2"/>
      <c r="E6" s="2"/>
    </row>
    <row r="7" spans="2:5">
      <c r="B7" s="2" t="s">
        <v>10</v>
      </c>
      <c r="C7" s="2">
        <v>401</v>
      </c>
      <c r="D7" s="2" t="s">
        <v>11</v>
      </c>
      <c r="E7" s="2" t="s">
        <v>5</v>
      </c>
    </row>
    <row r="8" spans="2:5">
      <c r="B8" s="2" t="s">
        <v>12</v>
      </c>
      <c r="C8" s="2">
        <f>C3-C7</f>
        <v>20</v>
      </c>
      <c r="D8" s="2" t="s">
        <v>13</v>
      </c>
      <c r="E8" s="2"/>
    </row>
  </sheetData>
  <sheetProtection formatCells="0" insertColumns="0" insert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cabce-57e1-43b9-87b6-1f843037224c">
      <Terms xmlns="http://schemas.microsoft.com/office/infopath/2007/PartnerControls"/>
    </lcf76f155ced4ddcb4097134ff3c332f>
    <TaxCatchAll xmlns="1864197c-71c5-4584-abde-5956ba1db3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A077CFBDDEC45AA480DBB3DC6864A" ma:contentTypeVersion="10" ma:contentTypeDescription="Create a new document." ma:contentTypeScope="" ma:versionID="083ad17d267bbd246cc91ddb25ab1f4d">
  <xsd:schema xmlns:xsd="http://www.w3.org/2001/XMLSchema" xmlns:xs="http://www.w3.org/2001/XMLSchema" xmlns:p="http://schemas.microsoft.com/office/2006/metadata/properties" xmlns:ns2="4c2cabce-57e1-43b9-87b6-1f843037224c" xmlns:ns3="1864197c-71c5-4584-abde-5956ba1db3d7" targetNamespace="http://schemas.microsoft.com/office/2006/metadata/properties" ma:root="true" ma:fieldsID="1242e528c12cb776ebd71e2c1db69a15" ns2:_="" ns3:_="">
    <xsd:import namespace="4c2cabce-57e1-43b9-87b6-1f843037224c"/>
    <xsd:import namespace="1864197c-71c5-4584-abde-5956ba1db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cabce-57e1-43b9-87b6-1f8430372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4197c-71c5-4584-abde-5956ba1db3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6a1a7a-17eb-43f1-be50-1d8513ec1b3d}" ma:internalName="TaxCatchAll" ma:showField="CatchAllData" ma:web="1864197c-71c5-4584-abde-5956ba1db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B2F40-BE42-4A7E-82C9-31BDAE1A21B2}"/>
</file>

<file path=customXml/itemProps2.xml><?xml version="1.0" encoding="utf-8"?>
<ds:datastoreItem xmlns:ds="http://schemas.openxmlformats.org/officeDocument/2006/customXml" ds:itemID="{3906653C-60FD-4542-ADF5-63EE4C22D194}"/>
</file>

<file path=customXml/itemProps3.xml><?xml version="1.0" encoding="utf-8"?>
<ds:datastoreItem xmlns:ds="http://schemas.openxmlformats.org/officeDocument/2006/customXml" ds:itemID="{A0721155-47D6-477F-9A2B-C20E8BCCE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Au</dc:creator>
  <cp:keywords/>
  <dc:description/>
  <cp:lastModifiedBy>Adrian Au</cp:lastModifiedBy>
  <cp:revision/>
  <dcterms:created xsi:type="dcterms:W3CDTF">2019-02-09T00:17:20Z</dcterms:created>
  <dcterms:modified xsi:type="dcterms:W3CDTF">2026-08-15T16:55:17Z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0x010100895A077CFBDDEC45AA480DBB3DC6864A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